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5\BAGATELNA NABAVA 2025\"/>
    </mc:Choice>
  </mc:AlternateContent>
  <xr:revisionPtr revIDLastSave="0" documentId="8_{A7AB6765-BBE3-4926-9315-0214912C8CC1}" xr6:coauthVersionLast="47" xr6:coauthVersionMax="47" xr10:uidLastSave="{00000000-0000-0000-0000-000000000000}"/>
  <bookViews>
    <workbookView xWindow="-120" yWindow="-120" windowWidth="29040" windowHeight="17520" xr2:uid="{987F2E67-F601-498B-9F77-DD21946E3D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1" i="1"/>
  <c r="A11" i="1"/>
  <c r="G10" i="1"/>
  <c r="A10" i="1"/>
  <c r="G9" i="1"/>
  <c r="A9" i="1"/>
  <c r="A8" i="1"/>
  <c r="G12" i="1" l="1"/>
  <c r="G14" i="1" s="1"/>
</calcChain>
</file>

<file path=xl/sharedStrings.xml><?xml version="1.0" encoding="utf-8"?>
<sst xmlns="http://schemas.openxmlformats.org/spreadsheetml/2006/main" count="31" uniqueCount="28">
  <si>
    <t>TEHNIČKE SPECIFIKACIJE I TROŠKOVNIK</t>
  </si>
  <si>
    <t xml:space="preserve">RB </t>
  </si>
  <si>
    <t>NAZIV USLUGE</t>
  </si>
  <si>
    <t>SPECIFIKACIJA USLUGE</t>
  </si>
  <si>
    <t>JEDINICA 
MJERE</t>
  </si>
  <si>
    <t>OKVIRNA KOLIČINA</t>
  </si>
  <si>
    <t>JEDINIČNA CIJENA                   (EUR bez PDV-a)</t>
  </si>
  <si>
    <t>UKUPNA CIJENA 
(EUR bez PDV-a)</t>
  </si>
  <si>
    <t>1.</t>
  </si>
  <si>
    <t>2.</t>
  </si>
  <si>
    <t>3.</t>
  </si>
  <si>
    <t>4.</t>
  </si>
  <si>
    <t>5.</t>
  </si>
  <si>
    <t>6.</t>
  </si>
  <si>
    <t>7.</t>
  </si>
  <si>
    <t>Pregled za žene iznad 40 godina starosti</t>
  </si>
  <si>
    <t>kom</t>
  </si>
  <si>
    <t>Pregled za žene do 40 godina starosti</t>
  </si>
  <si>
    <t>Pregled za muškarce iznad 40 godina starosti</t>
  </si>
  <si>
    <t>Pregled za muškarce do 40 godina starosti</t>
  </si>
  <si>
    <t>Ukupna cijena EUR bez PDV-a</t>
  </si>
  <si>
    <t>SVEUKUPNO EUR</t>
  </si>
  <si>
    <t>• Laboratorijska dijagnostika: SE, KKS, GUK, trigliceridi, bilirubin, kreatinin, Fe, Kolesterol, HDL-kolesterol, LDL-kolesterol, AST, ALT, GGT, urati                                                                                                                                             • Urin – kompletna pretraga                                                                                                                    • UZV abdomena
               • EKG s očitanjem                                                                                                                             • Specifični prostatični antigen (PSA)                                                                                                   • UZV prostate
• Internistički pregled i završno mišljenje</t>
  </si>
  <si>
    <t>• Laboratorijska dijagnostika: SE, KKS, GUK, trigliceridi, bilirubin, kreatinin, Fe, Kolesterol, HDL-kolesterol, LDL-kolesterol, AST, ALT, GGT, urati                                                                                                                                            • Urin – kompletna pretraga                                                                                                                    • UZV abdomena
               • EKG s očitanjem
• Internistički pregled i završno mišljenje</t>
  </si>
  <si>
    <t>PDV</t>
  </si>
  <si>
    <t xml:space="preserve">•  Laboratorijska dijagnostika: SE, KKS, GUK, trigliceridi, bilirubin, kreatinin, Fe, Kolesterol, HDL-kolesterol, LDL-kolesterol, AST, ALT, GGT, urati
• Urin – kompletna pretraga
• UZV abdomena
• EKG s očitanjem
• Mamografija ili UZV dojki
• Pregled ginekologa: transvaginalna sonografija (TVS), PAPA test
• Internistički pregled i završno mišljenje
</t>
  </si>
  <si>
    <t xml:space="preserve">•  Laboratorijska dijagnostika: SE, KKS, GUK, trigliceridi, bilirubin, kreatinin, Fe, Kolesterol, HDL-kolesterol, LDL-kolesterol, AST, ALT, GGT, urati
• Urin – kompletna pretraga
• UZV abdomena (jetre, žučnog i mokraćnog mjehura, žučnih vodova, gušterače, slezene, bubrega)
• EKG s očitanjem
• UZV dojki
• Pregled ginekologa: transvaginalna sonografija (TVS), PAPA test
• Internistički pregled i završno mišljenje
</t>
  </si>
  <si>
    <t xml:space="preserve">85147000 – Sistematski pregledi - B055 Zdravstveni pregledi i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</si>
</sst>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,##0.00;\-#,##0.00;&quot;&quot;"/>
  </numFmts>
  <fonts count="7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5" fontId="3" fillId="0" borderId="10" xfId="0" applyNumberFormat="1" applyFont="1" applyBorder="1" applyAlignment="1" applyProtection="1">
      <alignment vertical="center" wrapText="1"/>
      <protection locked="0"/>
    </xf>
    <xf numFmtId="165" fontId="1" fillId="0" borderId="10" xfId="0" applyNumberFormat="1" applyFont="1" applyBorder="1" applyAlignment="1" applyProtection="1">
      <alignment vertical="center" wrapText="1"/>
      <protection locked="0"/>
    </xf>
    <xf numFmtId="165" fontId="3" fillId="0" borderId="10" xfId="0" applyNumberFormat="1" applyFont="1" applyBorder="1" applyAlignment="1" applyProtection="1">
      <alignment wrapText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165" fontId="5" fillId="0" borderId="10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" fontId="3" fillId="3" borderId="9" xfId="0" applyNumberFormat="1" applyFont="1" applyFill="1" applyBorder="1" applyAlignment="1" applyProtection="1">
      <alignment horizontal="right" vertical="center" wrapText="1"/>
      <protection locked="0"/>
    </xf>
    <xf numFmtId="16" fontId="3" fillId="3" borderId="11" xfId="0" applyNumberFormat="1" applyFont="1" applyFill="1" applyBorder="1" applyAlignment="1" applyProtection="1">
      <alignment horizontal="right" vertical="center" wrapText="1"/>
      <protection locked="0"/>
    </xf>
    <xf numFmtId="16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16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16" fontId="6" fillId="3" borderId="11" xfId="0" applyNumberFormat="1" applyFont="1" applyFill="1" applyBorder="1" applyAlignment="1" applyProtection="1">
      <alignment horizontal="right" vertical="center" wrapText="1"/>
      <protection locked="0"/>
    </xf>
    <xf numFmtId="16" fontId="6" fillId="3" borderId="12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A092-54A0-4218-89E2-A9F8C2E38687}">
  <dimension ref="A1:G14"/>
  <sheetViews>
    <sheetView tabSelected="1" workbookViewId="0">
      <selection activeCell="A12" sqref="A12:F12"/>
    </sheetView>
  </sheetViews>
  <sheetFormatPr defaultRowHeight="15" x14ac:dyDescent="0.25"/>
  <cols>
    <col min="1" max="1" width="6.5703125" customWidth="1"/>
    <col min="2" max="2" width="15.85546875" customWidth="1"/>
    <col min="3" max="3" width="66.42578125" customWidth="1"/>
    <col min="4" max="4" width="12.42578125" customWidth="1"/>
    <col min="5" max="5" width="11.42578125" customWidth="1"/>
    <col min="6" max="6" width="16.5703125" customWidth="1"/>
    <col min="7" max="7" width="16.28515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x14ac:dyDescent="0.25">
      <c r="A3" s="24"/>
      <c r="B3" s="25"/>
      <c r="C3" s="25"/>
      <c r="D3" s="25"/>
      <c r="E3" s="25"/>
      <c r="F3" s="25"/>
      <c r="G3" s="26"/>
    </row>
    <row r="4" spans="1:7" x14ac:dyDescent="0.25">
      <c r="A4" s="27" t="s">
        <v>27</v>
      </c>
      <c r="B4" s="28"/>
      <c r="C4" s="28"/>
      <c r="D4" s="28"/>
      <c r="E4" s="28"/>
      <c r="F4" s="28"/>
      <c r="G4" s="29"/>
    </row>
    <row r="5" spans="1:7" x14ac:dyDescent="0.25">
      <c r="A5" s="30"/>
      <c r="B5" s="31"/>
      <c r="C5" s="31"/>
      <c r="D5" s="31"/>
      <c r="E5" s="31"/>
      <c r="F5" s="31"/>
      <c r="G5" s="32"/>
    </row>
    <row r="6" spans="1:7" ht="45" x14ac:dyDescent="0.25">
      <c r="A6" s="5" t="s">
        <v>1</v>
      </c>
      <c r="B6" s="6" t="s">
        <v>2</v>
      </c>
      <c r="C6" s="7" t="s">
        <v>3</v>
      </c>
      <c r="D6" s="8" t="s">
        <v>4</v>
      </c>
      <c r="E6" s="9" t="s">
        <v>5</v>
      </c>
      <c r="F6" s="8" t="s">
        <v>6</v>
      </c>
      <c r="G6" s="10" t="s">
        <v>7</v>
      </c>
    </row>
    <row r="7" spans="1:7" x14ac:dyDescent="0.25">
      <c r="A7" s="11" t="s">
        <v>8</v>
      </c>
      <c r="B7" s="12" t="s">
        <v>9</v>
      </c>
      <c r="C7" s="13" t="s">
        <v>10</v>
      </c>
      <c r="D7" s="14" t="s">
        <v>11</v>
      </c>
      <c r="E7" s="13" t="s">
        <v>12</v>
      </c>
      <c r="F7" s="14" t="s">
        <v>13</v>
      </c>
      <c r="G7" s="15" t="s">
        <v>14</v>
      </c>
    </row>
    <row r="8" spans="1:7" ht="147.75" customHeight="1" x14ac:dyDescent="0.25">
      <c r="A8" s="16">
        <f t="shared" ref="A8:A11" si="0">IF(B8="","",ROW()-ROW($A$7))</f>
        <v>1</v>
      </c>
      <c r="B8" s="17" t="s">
        <v>15</v>
      </c>
      <c r="C8" s="17" t="s">
        <v>25</v>
      </c>
      <c r="D8" s="18" t="s">
        <v>16</v>
      </c>
      <c r="E8" s="18">
        <v>25</v>
      </c>
      <c r="F8" s="19">
        <v>0</v>
      </c>
      <c r="G8" s="20">
        <f>F8*E8</f>
        <v>0</v>
      </c>
    </row>
    <row r="9" spans="1:7" ht="151.5" customHeight="1" x14ac:dyDescent="0.25">
      <c r="A9" s="16">
        <f t="shared" si="0"/>
        <v>2</v>
      </c>
      <c r="B9" s="17" t="s">
        <v>17</v>
      </c>
      <c r="C9" s="17" t="s">
        <v>26</v>
      </c>
      <c r="D9" s="18" t="s">
        <v>16</v>
      </c>
      <c r="E9" s="18">
        <v>25</v>
      </c>
      <c r="F9" s="19">
        <v>0</v>
      </c>
      <c r="G9" s="20">
        <f>F9*E9</f>
        <v>0</v>
      </c>
    </row>
    <row r="10" spans="1:7" ht="144" customHeight="1" x14ac:dyDescent="0.25">
      <c r="A10" s="16">
        <f t="shared" si="0"/>
        <v>3</v>
      </c>
      <c r="B10" s="17" t="s">
        <v>18</v>
      </c>
      <c r="C10" s="17" t="s">
        <v>22</v>
      </c>
      <c r="D10" s="18" t="s">
        <v>16</v>
      </c>
      <c r="E10" s="18">
        <v>25</v>
      </c>
      <c r="F10" s="19">
        <v>0</v>
      </c>
      <c r="G10" s="20">
        <f>F10*E10</f>
        <v>0</v>
      </c>
    </row>
    <row r="11" spans="1:7" ht="120.75" customHeight="1" x14ac:dyDescent="0.25">
      <c r="A11" s="16">
        <f t="shared" si="0"/>
        <v>4</v>
      </c>
      <c r="B11" s="17" t="s">
        <v>19</v>
      </c>
      <c r="C11" s="17" t="s">
        <v>23</v>
      </c>
      <c r="D11" s="18" t="s">
        <v>16</v>
      </c>
      <c r="E11" s="18">
        <v>25</v>
      </c>
      <c r="F11" s="19">
        <v>0</v>
      </c>
      <c r="G11" s="20">
        <f>F11*E11</f>
        <v>0</v>
      </c>
    </row>
    <row r="12" spans="1:7" ht="15.75" x14ac:dyDescent="0.25">
      <c r="A12" s="33" t="s">
        <v>20</v>
      </c>
      <c r="B12" s="34"/>
      <c r="C12" s="34"/>
      <c r="D12" s="34"/>
      <c r="E12" s="34"/>
      <c r="F12" s="35"/>
      <c r="G12" s="2">
        <f>SUM(G8:G11)</f>
        <v>0</v>
      </c>
    </row>
    <row r="13" spans="1:7" ht="15.75" x14ac:dyDescent="0.25">
      <c r="A13" s="36" t="s">
        <v>24</v>
      </c>
      <c r="B13" s="37"/>
      <c r="C13" s="37"/>
      <c r="D13" s="37"/>
      <c r="E13" s="37"/>
      <c r="F13" s="38"/>
      <c r="G13" s="3"/>
    </row>
    <row r="14" spans="1:7" ht="15.75" x14ac:dyDescent="0.25">
      <c r="A14" s="33" t="s">
        <v>21</v>
      </c>
      <c r="B14" s="34"/>
      <c r="C14" s="34"/>
      <c r="D14" s="34"/>
      <c r="E14" s="34"/>
      <c r="F14" s="35"/>
      <c r="G14" s="4">
        <f>SUM(G12:G13)</f>
        <v>0</v>
      </c>
    </row>
  </sheetData>
  <mergeCells count="5">
    <mergeCell ref="A2:G3"/>
    <mergeCell ref="A4:G5"/>
    <mergeCell ref="A12:F12"/>
    <mergeCell ref="A13:F13"/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Božić</dc:creator>
  <cp:lastModifiedBy>Katarina Goleš</cp:lastModifiedBy>
  <dcterms:created xsi:type="dcterms:W3CDTF">2025-03-03T09:21:05Z</dcterms:created>
  <dcterms:modified xsi:type="dcterms:W3CDTF">2025-05-16T10:54:45Z</dcterms:modified>
</cp:coreProperties>
</file>